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440" windowHeight="8970" activeTab="1"/>
  </bookViews>
  <sheets>
    <sheet name="24.10" sheetId="4" r:id="rId1"/>
    <sheet name="24.10 (2)" sheetId="5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D25" i="4" l="1"/>
  <c r="E25" i="4"/>
  <c r="F25" i="4"/>
  <c r="G25" i="4"/>
  <c r="G33" i="5" l="1"/>
  <c r="C33" i="5"/>
  <c r="F29" i="5"/>
  <c r="F33" i="5" s="1"/>
  <c r="E29" i="5"/>
  <c r="E33" i="5" s="1"/>
  <c r="D29" i="5"/>
  <c r="D33" i="5" s="1"/>
  <c r="G25" i="5"/>
  <c r="F25" i="5"/>
  <c r="E25" i="5"/>
  <c r="D25" i="5"/>
  <c r="G33" i="4"/>
  <c r="F33" i="4"/>
  <c r="E33" i="4"/>
  <c r="D33" i="4"/>
  <c r="C33" i="4"/>
</calcChain>
</file>

<file path=xl/sharedStrings.xml><?xml version="1.0" encoding="utf-8"?>
<sst xmlns="http://schemas.openxmlformats.org/spreadsheetml/2006/main" count="68" uniqueCount="35">
  <si>
    <t>УТВЕРЖДАЮ:</t>
  </si>
  <si>
    <t>Индивидуальный предприниматель    __________________ О.В. Белоусов</t>
  </si>
  <si>
    <t>Меню приготавливаемых блюд</t>
  </si>
  <si>
    <t>Возрастная категория:  7-11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</si>
  <si>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</si>
  <si>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</si>
  <si>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</si>
  <si>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</si>
  <si>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</si>
  <si>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</si>
  <si>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</si>
  <si>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</si>
  <si>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</si>
  <si>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</si>
  <si>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</t>
  </si>
  <si>
    <t>ПР</t>
  </si>
  <si>
    <t>итого за завтрак</t>
  </si>
  <si>
    <t>обед</t>
  </si>
  <si>
    <t>Хлеб ржано-пшеничный</t>
  </si>
  <si>
    <t>итого за обед</t>
  </si>
  <si>
    <t>Возрастная категория:  12 лет и старше</t>
  </si>
  <si>
    <t>вторник</t>
  </si>
  <si>
    <t>Макаронные изделия отварные с сыром</t>
  </si>
  <si>
    <t>Чай "Каркаде" с сахаром</t>
  </si>
  <si>
    <t xml:space="preserve">Бутерброд с повидлом </t>
  </si>
  <si>
    <t>Салат из свеклы</t>
  </si>
  <si>
    <t>Суп картофельный с горохом на мясном бульоне</t>
  </si>
  <si>
    <t>Голубцы ленивые с  соусом сметанном  с томатом</t>
  </si>
  <si>
    <t>297/331</t>
  </si>
  <si>
    <t>Компот из св.яблок</t>
  </si>
  <si>
    <t>Чай "Каркаде" без сахара</t>
  </si>
  <si>
    <t>40/20</t>
  </si>
  <si>
    <t>70/25</t>
  </si>
  <si>
    <t>Фрукт (апельсин)</t>
  </si>
  <si>
    <t>Директор МАОУ "Трубичинской ООШ" _______________ В.А.Синицын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</si>
</sst>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0</xdr:row>
      <xdr:rowOff>0</xdr:rowOff>
    </xdr:from>
    <xdr:to>
      <xdr:col>4</xdr:col>
      <xdr:colOff>413004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66925" y="0"/>
          <a:ext cx="1403604" cy="1504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5</xdr:col>
      <xdr:colOff>117729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219325" y="0"/>
          <a:ext cx="1403604" cy="1504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45;&#1053;&#1070;\&#1044;&#1077;&#1083;&#1072;&#1102;%20&#1086;&#1089;&#1077;&#1085;&#1100;-&#1079;&#1080;&#108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д.1 д.1"/>
      <sheetName val="нед.1 д.1 (2)"/>
      <sheetName val="нед.1 д.2"/>
      <sheetName val="нед.1 д.2 (2)"/>
      <sheetName val="нед.1 д.3"/>
      <sheetName val="нед.1 д.3 (2)"/>
      <sheetName val="нед.1 д.4"/>
      <sheetName val="нед.1 д.4 (2)"/>
      <sheetName val="нед.1 д.5"/>
      <sheetName val="нед.1 д.5 (2)"/>
      <sheetName val="нед.2 д.6"/>
      <sheetName val="нед.2 д.6 (2)"/>
      <sheetName val="нед.2 д.7 "/>
      <sheetName val="нед.2 д.7  (2)"/>
      <sheetName val="нед.2 д.8 "/>
      <sheetName val="нед.2 д.8  (2)"/>
      <sheetName val="нед.2 д.9"/>
      <sheetName val="нед.2 д.9 (2)"/>
      <sheetName val="нед.2 д.10"/>
      <sheetName val="нед.2 д.10 (2)"/>
      <sheetName val="7-11"/>
      <sheetName val="12 ..."/>
    </sheetNames>
    <sheetDataSet>
      <sheetData sheetId="0">
        <row r="18">
          <cell r="C18">
            <v>200</v>
          </cell>
        </row>
      </sheetData>
      <sheetData sheetId="1"/>
      <sheetData sheetId="2">
        <row r="19">
          <cell r="D19">
            <v>3.64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D26">
            <v>1.63</v>
          </cell>
          <cell r="E26">
            <v>0.28000000000000003</v>
          </cell>
          <cell r="F26">
            <v>11.53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I33"/>
  <sheetViews>
    <sheetView workbookViewId="0">
      <selection activeCell="A9" sqref="A9:G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34</v>
      </c>
      <c r="B9" s="5"/>
      <c r="C9" s="5"/>
      <c r="D9" s="5"/>
      <c r="H9" s="4"/>
    </row>
    <row r="13" spans="1:8" ht="15.75" x14ac:dyDescent="0.25">
      <c r="A13" s="50" t="s">
        <v>2</v>
      </c>
      <c r="B13" s="50"/>
      <c r="C13" s="50"/>
      <c r="D13" s="50"/>
      <c r="E13" s="50"/>
      <c r="F13" s="50"/>
      <c r="G13" s="50"/>
      <c r="H13" s="50"/>
    </row>
    <row r="14" spans="1:8" ht="15.75" x14ac:dyDescent="0.25">
      <c r="A14" s="51" t="s">
        <v>21</v>
      </c>
      <c r="B14" s="51"/>
      <c r="C14" s="51"/>
      <c r="D14" s="51"/>
      <c r="E14" s="51"/>
      <c r="F14" s="51"/>
      <c r="G14" s="51"/>
      <c r="H14" s="51"/>
    </row>
    <row r="15" spans="1:8" ht="15.75" x14ac:dyDescent="0.25">
      <c r="C15" s="52">
        <v>45223</v>
      </c>
      <c r="D15" s="52"/>
      <c r="E15" s="52"/>
    </row>
    <row r="16" spans="1:8" ht="15.75" x14ac:dyDescent="0.25">
      <c r="A16" s="53" t="s">
        <v>3</v>
      </c>
      <c r="B16" s="53"/>
      <c r="C16" s="53"/>
      <c r="D16" s="53"/>
      <c r="E16" s="53"/>
      <c r="F16" s="53"/>
      <c r="G16" s="53"/>
      <c r="H16" s="53"/>
    </row>
    <row r="17" spans="1:9" x14ac:dyDescent="0.25">
      <c r="A17" s="10"/>
      <c r="B17" s="10"/>
      <c r="C17" s="10"/>
      <c r="D17" s="10"/>
      <c r="E17" s="10"/>
      <c r="F17" s="10"/>
      <c r="G17" s="10"/>
      <c r="H17" s="10"/>
    </row>
    <row r="18" spans="1:9" s="13" customFormat="1" ht="31.5" customHeight="1" x14ac:dyDescent="0.25">
      <c r="A18" s="54" t="s">
        <v>4</v>
      </c>
      <c r="B18" s="54" t="s">
        <v>5</v>
      </c>
      <c r="C18" s="54" t="s">
        <v>6</v>
      </c>
      <c r="D18" s="54" t="s">
        <v>7</v>
      </c>
      <c r="E18" s="54"/>
      <c r="F18" s="54"/>
      <c r="G18" s="11" t="s">
        <v>8</v>
      </c>
      <c r="H18" s="11" t="s">
        <v>9</v>
      </c>
      <c r="I18" s="12"/>
    </row>
    <row r="19" spans="1:9" s="13" customFormat="1" x14ac:dyDescent="0.25">
      <c r="A19" s="54"/>
      <c r="B19" s="54"/>
      <c r="C19" s="54"/>
      <c r="D19" s="14" t="s">
        <v>10</v>
      </c>
      <c r="E19" s="14" t="s">
        <v>11</v>
      </c>
      <c r="F19" s="14" t="s">
        <v>12</v>
      </c>
      <c r="G19" s="15"/>
      <c r="H19" s="15"/>
    </row>
    <row r="20" spans="1:9" s="13" customFormat="1" ht="15.75" customHeight="1" x14ac:dyDescent="0.25">
      <c r="A20" s="44"/>
      <c r="B20" s="45"/>
      <c r="C20" s="45"/>
      <c r="D20" s="45"/>
      <c r="E20" s="45"/>
      <c r="F20" s="45"/>
      <c r="G20" s="45"/>
      <c r="H20" s="46"/>
    </row>
    <row r="21" spans="1:9" s="13" customFormat="1" ht="30" customHeight="1" x14ac:dyDescent="0.25">
      <c r="A21" s="47" t="s">
        <v>13</v>
      </c>
      <c r="B21" s="29" t="s">
        <v>22</v>
      </c>
      <c r="C21" s="20">
        <v>200</v>
      </c>
      <c r="D21" s="21">
        <v>14.18</v>
      </c>
      <c r="E21" s="21">
        <v>15.92</v>
      </c>
      <c r="F21" s="21">
        <v>34.11</v>
      </c>
      <c r="G21" s="21">
        <v>334.4</v>
      </c>
      <c r="H21" s="17">
        <v>204</v>
      </c>
    </row>
    <row r="22" spans="1:9" s="13" customFormat="1" ht="30" customHeight="1" x14ac:dyDescent="0.25">
      <c r="A22" s="48"/>
      <c r="B22" s="16" t="s">
        <v>23</v>
      </c>
      <c r="C22" s="20">
        <v>200</v>
      </c>
      <c r="D22" s="21">
        <v>0.53</v>
      </c>
      <c r="E22" s="21">
        <v>0</v>
      </c>
      <c r="F22" s="21">
        <v>9.4700000000000006</v>
      </c>
      <c r="G22" s="21">
        <v>60</v>
      </c>
      <c r="H22" s="42">
        <v>376</v>
      </c>
    </row>
    <row r="23" spans="1:9" s="13" customFormat="1" ht="30" customHeight="1" x14ac:dyDescent="0.25">
      <c r="A23" s="48"/>
      <c r="B23" s="32" t="s">
        <v>24</v>
      </c>
      <c r="C23" s="37" t="s">
        <v>31</v>
      </c>
      <c r="D23" s="19">
        <v>2.12</v>
      </c>
      <c r="E23" s="19">
        <v>3.98</v>
      </c>
      <c r="F23" s="19">
        <v>33.43</v>
      </c>
      <c r="G23" s="19">
        <v>180.15</v>
      </c>
      <c r="H23" s="17">
        <v>2</v>
      </c>
    </row>
    <row r="24" spans="1:9" s="13" customFormat="1" x14ac:dyDescent="0.25">
      <c r="A24" s="48"/>
      <c r="B24" s="32" t="s">
        <v>33</v>
      </c>
      <c r="C24" s="43">
        <v>100</v>
      </c>
      <c r="D24" s="31">
        <v>0.81</v>
      </c>
      <c r="E24" s="31">
        <v>0.31</v>
      </c>
      <c r="F24" s="31">
        <v>11.54</v>
      </c>
      <c r="G24" s="31">
        <v>38</v>
      </c>
      <c r="H24" s="17">
        <v>338</v>
      </c>
    </row>
    <row r="25" spans="1:9" s="8" customFormat="1" ht="14.25" x14ac:dyDescent="0.2">
      <c r="A25" s="23" t="s">
        <v>16</v>
      </c>
      <c r="B25" s="24"/>
      <c r="C25" s="25">
        <v>560</v>
      </c>
      <c r="D25" s="26">
        <f t="shared" ref="D25:F25" si="0">D21+D23+D24+D22</f>
        <v>17.64</v>
      </c>
      <c r="E25" s="26">
        <f t="shared" si="0"/>
        <v>20.209999999999997</v>
      </c>
      <c r="F25" s="26">
        <f t="shared" si="0"/>
        <v>88.549999999999983</v>
      </c>
      <c r="G25" s="26">
        <f>G21+G23+G24+G22</f>
        <v>612.54999999999995</v>
      </c>
      <c r="H25" s="23"/>
    </row>
    <row r="26" spans="1:9" s="13" customFormat="1" ht="18" customHeight="1" x14ac:dyDescent="0.25">
      <c r="A26" s="56"/>
      <c r="B26" s="57"/>
      <c r="C26" s="57"/>
      <c r="D26" s="57"/>
      <c r="E26" s="57"/>
      <c r="F26" s="57"/>
      <c r="G26" s="57"/>
      <c r="H26" s="58"/>
    </row>
    <row r="27" spans="1:9" s="13" customFormat="1" ht="24" customHeight="1" x14ac:dyDescent="0.25">
      <c r="A27" s="47" t="s">
        <v>17</v>
      </c>
      <c r="B27" s="18" t="s">
        <v>25</v>
      </c>
      <c r="C27" s="33">
        <v>60</v>
      </c>
      <c r="D27" s="19">
        <v>1.42</v>
      </c>
      <c r="E27" s="19">
        <v>0.06</v>
      </c>
      <c r="F27" s="19">
        <v>13.72</v>
      </c>
      <c r="G27" s="19">
        <v>111.18</v>
      </c>
      <c r="H27" s="11">
        <v>75</v>
      </c>
    </row>
    <row r="28" spans="1:9" s="13" customFormat="1" ht="39" x14ac:dyDescent="0.25">
      <c r="A28" s="48"/>
      <c r="B28" s="16" t="s">
        <v>26</v>
      </c>
      <c r="C28" s="22">
        <v>200</v>
      </c>
      <c r="D28" s="21">
        <v>5.86</v>
      </c>
      <c r="E28" s="21">
        <v>7.1</v>
      </c>
      <c r="F28" s="21">
        <v>13.44</v>
      </c>
      <c r="G28" s="21">
        <v>137.87</v>
      </c>
      <c r="H28" s="17">
        <v>87</v>
      </c>
    </row>
    <row r="29" spans="1:9" s="13" customFormat="1" ht="39.75" customHeight="1" x14ac:dyDescent="0.25">
      <c r="A29" s="48"/>
      <c r="B29" s="28" t="s">
        <v>27</v>
      </c>
      <c r="C29" s="11">
        <v>240</v>
      </c>
      <c r="D29" s="11">
        <v>10.77</v>
      </c>
      <c r="E29" s="11">
        <v>9.74</v>
      </c>
      <c r="F29" s="11">
        <v>29.06</v>
      </c>
      <c r="G29" s="38">
        <v>260.06</v>
      </c>
      <c r="H29" s="17" t="s">
        <v>28</v>
      </c>
    </row>
    <row r="30" spans="1:9" s="13" customFormat="1" ht="21.75" customHeight="1" x14ac:dyDescent="0.25">
      <c r="A30" s="48"/>
      <c r="B30" s="27" t="s">
        <v>29</v>
      </c>
      <c r="C30" s="22">
        <v>200</v>
      </c>
      <c r="D30" s="21">
        <v>0.45</v>
      </c>
      <c r="E30" s="21">
        <v>0.1</v>
      </c>
      <c r="F30" s="21">
        <v>25.1</v>
      </c>
      <c r="G30" s="21">
        <v>141.19999999999999</v>
      </c>
      <c r="H30" s="11">
        <v>346</v>
      </c>
    </row>
    <row r="31" spans="1:9" s="13" customFormat="1" x14ac:dyDescent="0.25">
      <c r="A31" s="48"/>
      <c r="B31" s="29" t="s">
        <v>14</v>
      </c>
      <c r="C31" s="30">
        <v>20</v>
      </c>
      <c r="D31" s="31">
        <v>1.39</v>
      </c>
      <c r="E31" s="31">
        <v>0.22</v>
      </c>
      <c r="F31" s="31">
        <v>9.1999999999999993</v>
      </c>
      <c r="G31" s="31">
        <v>47.8</v>
      </c>
      <c r="H31" s="17" t="s">
        <v>15</v>
      </c>
    </row>
    <row r="32" spans="1:9" s="13" customFormat="1" ht="25.5" x14ac:dyDescent="0.25">
      <c r="A32" s="49"/>
      <c r="B32" s="34" t="s">
        <v>18</v>
      </c>
      <c r="C32" s="35">
        <v>50</v>
      </c>
      <c r="D32" s="36">
        <v>3.25</v>
      </c>
      <c r="E32" s="36">
        <v>0.55000000000000004</v>
      </c>
      <c r="F32" s="36">
        <v>23.05</v>
      </c>
      <c r="G32" s="36">
        <v>114.95</v>
      </c>
      <c r="H32" s="17" t="s">
        <v>15</v>
      </c>
    </row>
    <row r="33" spans="1:8" s="13" customFormat="1" x14ac:dyDescent="0.25">
      <c r="A33" s="23" t="s">
        <v>19</v>
      </c>
      <c r="B33" s="24"/>
      <c r="C33" s="25">
        <f t="shared" ref="C33:F33" si="1">C27+C28+C29+C30+C31+C32</f>
        <v>770</v>
      </c>
      <c r="D33" s="26">
        <f t="shared" si="1"/>
        <v>23.14</v>
      </c>
      <c r="E33" s="26">
        <f t="shared" si="1"/>
        <v>17.77</v>
      </c>
      <c r="F33" s="26">
        <f t="shared" si="1"/>
        <v>113.57</v>
      </c>
      <c r="G33" s="26">
        <f>G27+G28+G29+G30+G31+G32</f>
        <v>813.06</v>
      </c>
      <c r="H33" s="17"/>
    </row>
  </sheetData>
  <mergeCells count="12">
    <mergeCell ref="A20:H20"/>
    <mergeCell ref="A21:A24"/>
    <mergeCell ref="A26:H26"/>
    <mergeCell ref="A27:A32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I36"/>
  <sheetViews>
    <sheetView tabSelected="1" workbookViewId="0">
      <selection activeCell="A9" sqref="A9:G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34</v>
      </c>
      <c r="B9" s="5"/>
      <c r="C9" s="5"/>
      <c r="D9" s="5"/>
      <c r="H9" s="4"/>
    </row>
    <row r="13" spans="1:8" ht="15.75" x14ac:dyDescent="0.25">
      <c r="A13" s="50" t="s">
        <v>2</v>
      </c>
      <c r="B13" s="50"/>
      <c r="C13" s="50"/>
      <c r="D13" s="50"/>
      <c r="E13" s="50"/>
      <c r="F13" s="50"/>
      <c r="G13" s="50"/>
      <c r="H13" s="50"/>
    </row>
    <row r="14" spans="1:8" ht="15.75" x14ac:dyDescent="0.25">
      <c r="A14" s="51" t="s">
        <v>21</v>
      </c>
      <c r="B14" s="51"/>
      <c r="C14" s="51"/>
      <c r="D14" s="51"/>
      <c r="E14" s="51"/>
      <c r="F14" s="51"/>
      <c r="G14" s="51"/>
      <c r="H14" s="51"/>
    </row>
    <row r="15" spans="1:8" ht="15.75" x14ac:dyDescent="0.25">
      <c r="C15" s="52">
        <v>45223</v>
      </c>
      <c r="D15" s="52"/>
      <c r="E15" s="52"/>
    </row>
    <row r="16" spans="1:8" ht="15.75" x14ac:dyDescent="0.25">
      <c r="A16" s="55" t="s">
        <v>20</v>
      </c>
      <c r="B16" s="55"/>
      <c r="C16" s="55"/>
      <c r="D16" s="55"/>
      <c r="E16" s="55"/>
      <c r="F16" s="55"/>
      <c r="G16" s="55"/>
      <c r="H16" s="55"/>
    </row>
    <row r="17" spans="1:9" x14ac:dyDescent="0.25">
      <c r="A17" s="10"/>
      <c r="B17" s="10"/>
      <c r="C17" s="10"/>
      <c r="D17" s="10"/>
      <c r="E17" s="10"/>
      <c r="F17" s="10"/>
      <c r="G17" s="10"/>
      <c r="H17" s="10"/>
    </row>
    <row r="18" spans="1:9" s="13" customFormat="1" ht="31.5" customHeight="1" x14ac:dyDescent="0.25">
      <c r="A18" s="54" t="s">
        <v>4</v>
      </c>
      <c r="B18" s="54" t="s">
        <v>5</v>
      </c>
      <c r="C18" s="54" t="s">
        <v>6</v>
      </c>
      <c r="D18" s="54" t="s">
        <v>7</v>
      </c>
      <c r="E18" s="54"/>
      <c r="F18" s="54"/>
      <c r="G18" s="11" t="s">
        <v>8</v>
      </c>
      <c r="H18" s="11" t="s">
        <v>9</v>
      </c>
      <c r="I18" s="12"/>
    </row>
    <row r="19" spans="1:9" s="13" customFormat="1" x14ac:dyDescent="0.25">
      <c r="A19" s="54"/>
      <c r="B19" s="54"/>
      <c r="C19" s="54"/>
      <c r="D19" s="14" t="s">
        <v>10</v>
      </c>
      <c r="E19" s="14" t="s">
        <v>11</v>
      </c>
      <c r="F19" s="14" t="s">
        <v>12</v>
      </c>
      <c r="G19" s="15"/>
      <c r="H19" s="15"/>
    </row>
    <row r="20" spans="1:9" s="13" customFormat="1" ht="13.5" customHeight="1" x14ac:dyDescent="0.25">
      <c r="A20" s="44"/>
      <c r="B20" s="45"/>
      <c r="C20" s="45"/>
      <c r="D20" s="45"/>
      <c r="E20" s="45"/>
      <c r="F20" s="45"/>
      <c r="G20" s="45"/>
      <c r="H20" s="46"/>
    </row>
    <row r="21" spans="1:9" s="13" customFormat="1" ht="30" customHeight="1" x14ac:dyDescent="0.25">
      <c r="A21" s="47" t="s">
        <v>13</v>
      </c>
      <c r="B21" s="29" t="s">
        <v>22</v>
      </c>
      <c r="C21" s="20">
        <v>200</v>
      </c>
      <c r="D21" s="21">
        <v>14.18</v>
      </c>
      <c r="E21" s="21">
        <v>15.92</v>
      </c>
      <c r="F21" s="21">
        <v>34.11</v>
      </c>
      <c r="G21" s="21">
        <v>334.4</v>
      </c>
      <c r="H21" s="17">
        <v>204</v>
      </c>
    </row>
    <row r="22" spans="1:9" s="13" customFormat="1" ht="30" customHeight="1" x14ac:dyDescent="0.25">
      <c r="A22" s="48"/>
      <c r="B22" s="16" t="s">
        <v>30</v>
      </c>
      <c r="C22" s="20">
        <v>200</v>
      </c>
      <c r="D22" s="21">
        <v>7.0000000000000007E-2</v>
      </c>
      <c r="E22" s="21">
        <v>0.02</v>
      </c>
      <c r="F22" s="21">
        <v>0</v>
      </c>
      <c r="G22" s="21">
        <v>0.7</v>
      </c>
      <c r="H22" s="11">
        <v>376</v>
      </c>
    </row>
    <row r="23" spans="1:9" s="13" customFormat="1" ht="25.5" x14ac:dyDescent="0.25">
      <c r="A23" s="48"/>
      <c r="B23" s="32" t="s">
        <v>24</v>
      </c>
      <c r="C23" s="37" t="s">
        <v>32</v>
      </c>
      <c r="D23" s="19">
        <v>4.2</v>
      </c>
      <c r="E23" s="19">
        <v>4.3099999999999996</v>
      </c>
      <c r="F23" s="19">
        <v>47.23</v>
      </c>
      <c r="G23" s="19">
        <v>251.85</v>
      </c>
      <c r="H23" s="17">
        <v>2</v>
      </c>
    </row>
    <row r="24" spans="1:9" s="13" customFormat="1" x14ac:dyDescent="0.25">
      <c r="A24" s="39"/>
      <c r="B24" s="32" t="s">
        <v>33</v>
      </c>
      <c r="C24" s="43">
        <v>100</v>
      </c>
      <c r="D24" s="31">
        <v>0.81</v>
      </c>
      <c r="E24" s="31">
        <v>0.31</v>
      </c>
      <c r="F24" s="31">
        <v>11.54</v>
      </c>
      <c r="G24" s="31">
        <v>38</v>
      </c>
      <c r="H24" s="17">
        <v>338</v>
      </c>
    </row>
    <row r="25" spans="1:9" s="8" customFormat="1" ht="14.25" x14ac:dyDescent="0.2">
      <c r="A25" s="23" t="s">
        <v>16</v>
      </c>
      <c r="B25" s="24"/>
      <c r="C25" s="25">
        <v>595</v>
      </c>
      <c r="D25" s="26">
        <f t="shared" ref="D25:F25" si="0">D21+D22+D23+D24</f>
        <v>19.259999999999998</v>
      </c>
      <c r="E25" s="26">
        <f t="shared" si="0"/>
        <v>20.56</v>
      </c>
      <c r="F25" s="26">
        <f t="shared" si="0"/>
        <v>92.88</v>
      </c>
      <c r="G25" s="26">
        <f>G21+G22+G23+G24</f>
        <v>624.94999999999993</v>
      </c>
      <c r="H25" s="23"/>
    </row>
    <row r="26" spans="1:9" s="13" customFormat="1" ht="12.75" customHeight="1" x14ac:dyDescent="0.25">
      <c r="A26" s="56"/>
      <c r="B26" s="57"/>
      <c r="C26" s="57"/>
      <c r="D26" s="57"/>
      <c r="E26" s="57"/>
      <c r="F26" s="57"/>
      <c r="G26" s="57"/>
      <c r="H26" s="58"/>
    </row>
    <row r="27" spans="1:9" s="13" customFormat="1" ht="21.75" customHeight="1" x14ac:dyDescent="0.25">
      <c r="A27" s="47" t="s">
        <v>17</v>
      </c>
      <c r="B27" s="18" t="s">
        <v>25</v>
      </c>
      <c r="C27" s="33">
        <v>100</v>
      </c>
      <c r="D27" s="19">
        <v>2.37</v>
      </c>
      <c r="E27" s="19">
        <v>0.1</v>
      </c>
      <c r="F27" s="19">
        <v>22.87</v>
      </c>
      <c r="G27" s="19">
        <v>185.3</v>
      </c>
      <c r="H27" s="11">
        <v>75</v>
      </c>
    </row>
    <row r="28" spans="1:9" s="13" customFormat="1" ht="39" x14ac:dyDescent="0.25">
      <c r="A28" s="48"/>
      <c r="B28" s="16" t="s">
        <v>26</v>
      </c>
      <c r="C28" s="22">
        <v>250</v>
      </c>
      <c r="D28" s="21">
        <v>7.33</v>
      </c>
      <c r="E28" s="21">
        <v>8.8800000000000008</v>
      </c>
      <c r="F28" s="21">
        <v>16.8</v>
      </c>
      <c r="G28" s="21">
        <v>172.34</v>
      </c>
      <c r="H28" s="17">
        <v>87</v>
      </c>
    </row>
    <row r="29" spans="1:9" s="13" customFormat="1" ht="39.75" customHeight="1" x14ac:dyDescent="0.25">
      <c r="A29" s="48"/>
      <c r="B29" s="28" t="s">
        <v>27</v>
      </c>
      <c r="C29" s="11">
        <v>280</v>
      </c>
      <c r="D29" s="38">
        <f>'[1]нед.2 д.7 '!D26/240*280</f>
        <v>1.9016666666666666</v>
      </c>
      <c r="E29" s="38">
        <f>'[1]нед.2 д.7 '!E26/240*280</f>
        <v>0.32666666666666672</v>
      </c>
      <c r="F29" s="38">
        <f>'[1]нед.2 д.7 '!F26/240*280</f>
        <v>13.451666666666666</v>
      </c>
      <c r="G29" s="38">
        <v>294.39999999999998</v>
      </c>
      <c r="H29" s="17" t="s">
        <v>28</v>
      </c>
    </row>
    <row r="30" spans="1:9" s="13" customFormat="1" ht="20.25" customHeight="1" x14ac:dyDescent="0.25">
      <c r="A30" s="48"/>
      <c r="B30" s="27" t="s">
        <v>29</v>
      </c>
      <c r="C30" s="22">
        <v>200</v>
      </c>
      <c r="D30" s="21">
        <v>0.45</v>
      </c>
      <c r="E30" s="21">
        <v>0.1</v>
      </c>
      <c r="F30" s="21">
        <v>25.1</v>
      </c>
      <c r="G30" s="21">
        <v>141.19999999999999</v>
      </c>
      <c r="H30" s="11">
        <v>346</v>
      </c>
    </row>
    <row r="31" spans="1:9" s="13" customFormat="1" x14ac:dyDescent="0.25">
      <c r="A31" s="48"/>
      <c r="B31" s="29" t="s">
        <v>14</v>
      </c>
      <c r="C31" s="30">
        <v>20</v>
      </c>
      <c r="D31" s="31">
        <v>1.39</v>
      </c>
      <c r="E31" s="31">
        <v>0.22</v>
      </c>
      <c r="F31" s="31">
        <v>9.1999999999999993</v>
      </c>
      <c r="G31" s="31">
        <v>47.8</v>
      </c>
      <c r="H31" s="17" t="s">
        <v>15</v>
      </c>
    </row>
    <row r="32" spans="1:9" s="13" customFormat="1" ht="25.5" x14ac:dyDescent="0.25">
      <c r="A32" s="49"/>
      <c r="B32" s="34" t="s">
        <v>18</v>
      </c>
      <c r="C32" s="35">
        <v>50</v>
      </c>
      <c r="D32" s="36">
        <v>3.25</v>
      </c>
      <c r="E32" s="36">
        <v>0.55000000000000004</v>
      </c>
      <c r="F32" s="36">
        <v>23.05</v>
      </c>
      <c r="G32" s="36">
        <v>114.95</v>
      </c>
      <c r="H32" s="17" t="s">
        <v>15</v>
      </c>
    </row>
    <row r="33" spans="1:8" s="13" customFormat="1" x14ac:dyDescent="0.25">
      <c r="A33" s="23" t="s">
        <v>19</v>
      </c>
      <c r="B33" s="24"/>
      <c r="C33" s="25">
        <f t="shared" ref="C33:F33" si="1">C27+C28+C29+C30+C31+C32</f>
        <v>900</v>
      </c>
      <c r="D33" s="26">
        <f t="shared" si="1"/>
        <v>16.691666666666666</v>
      </c>
      <c r="E33" s="26">
        <f t="shared" si="1"/>
        <v>10.176666666666668</v>
      </c>
      <c r="F33" s="26">
        <f t="shared" si="1"/>
        <v>110.47166666666666</v>
      </c>
      <c r="G33" s="26">
        <f>G27+G28+G29+G30+G31+G32</f>
        <v>955.99</v>
      </c>
      <c r="H33" s="17"/>
    </row>
    <row r="34" spans="1:8" s="13" customFormat="1" x14ac:dyDescent="0.25">
      <c r="A34" s="40"/>
      <c r="B34" s="41"/>
      <c r="C34" s="40"/>
      <c r="D34" s="40"/>
      <c r="E34" s="40"/>
      <c r="F34" s="40"/>
      <c r="G34" s="40"/>
      <c r="H34" s="40"/>
    </row>
    <row r="35" spans="1:8" s="13" customFormat="1" x14ac:dyDescent="0.25">
      <c r="A35" s="40"/>
      <c r="B35" s="41"/>
      <c r="C35" s="40"/>
      <c r="D35" s="40"/>
      <c r="E35" s="40"/>
      <c r="F35" s="40"/>
      <c r="G35" s="40"/>
      <c r="H35" s="40"/>
    </row>
    <row r="36" spans="1:8" s="13" customFormat="1" x14ac:dyDescent="0.25">
      <c r="A36" s="40"/>
      <c r="B36" s="41"/>
      <c r="C36" s="40"/>
      <c r="D36" s="40"/>
      <c r="E36" s="40"/>
      <c r="F36" s="40"/>
      <c r="G36" s="40"/>
      <c r="H36" s="40"/>
    </row>
  </sheetData>
  <mergeCells count="12">
    <mergeCell ref="A20:H20"/>
    <mergeCell ref="A21:A23"/>
    <mergeCell ref="A26:H26"/>
    <mergeCell ref="A27:A32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24.10</vt:lpstr>
      <vt:lpstr>24.10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</cp:lastModifiedBy>
  <cp:lastPrinted>2023-09-21T11:34:26Z</cp:lastPrinted>
  <dcterms:created xsi:type="dcterms:W3CDTF">2023-09-08T07:28:33Z</dcterms:created>
  <dcterms:modified xsi:type="dcterms:W3CDTF">2023-10-23T09:40:36Z</dcterms:modified>
</cp:coreProperties>
</file>