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 activeTab="1"/>
  </bookViews>
  <sheets>
    <sheet name="23.10" sheetId="1" r:id="rId1"/>
    <sheet name="23.10 (2)" sheetId="3" r:id="rId2"/>
  </sheets>
  <calcPr calcId="144525"/>
</workbook>
</file>

<file path=xl/calcChain.xml><?xml version="1.0" encoding="utf-8"?>
<calcChain xmlns="http://schemas.openxmlformats.org/spreadsheetml/2006/main">
  <c r="E28" i="1" l="1"/>
  <c r="F28" i="1"/>
  <c r="G28" i="1"/>
  <c r="D28" i="1"/>
  <c r="G35" i="3" l="1"/>
  <c r="F35" i="3"/>
  <c r="E35" i="3"/>
  <c r="D35" i="3"/>
  <c r="C35" i="3"/>
  <c r="G26" i="3"/>
  <c r="F26" i="3"/>
  <c r="E26" i="3"/>
  <c r="D26" i="3"/>
  <c r="C26" i="3"/>
  <c r="G35" i="1"/>
  <c r="F35" i="1"/>
  <c r="E35" i="1"/>
  <c r="D35" i="1"/>
  <c r="C35" i="1"/>
  <c r="G26" i="1"/>
  <c r="E26" i="1"/>
  <c r="D26" i="1"/>
  <c r="C26" i="1"/>
  <c r="F23" i="1"/>
  <c r="F26" i="1" s="1"/>
</calcChain>
</file>

<file path=xl/sharedStrings.xml><?xml version="1.0" encoding="utf-8"?>
<sst xmlns="http://schemas.openxmlformats.org/spreadsheetml/2006/main" count="72" uniqueCount="32">
  <si>
    <t>УТВЕРЖДАЮ:</t>
  </si>
  <si>
    <t>Индивидуальный предприниматель    __________________ О.В. Белоусов</t>
  </si>
  <si>
    <t>Меню приготавливаемых блюд</t>
  </si>
  <si>
    <t>понедельник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</si>
  <si>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</si>
  <si>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</si>
  <si>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</si>
  <si>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</si>
  <si>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</si>
  <si>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</si>
  <si>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</si>
  <si>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</si>
  <si>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</si>
  <si>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</si>
  <si>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</si>
  <si>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</si>
  <si>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</si>
  <si>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Сыр российский</t>
  </si>
  <si>
    <t>Чай с сахаром</t>
  </si>
  <si>
    <t>итого за завтрак</t>
  </si>
  <si>
    <t>обед</t>
  </si>
  <si>
    <t>Суп рыбный</t>
  </si>
  <si>
    <t>Каша гречневая рассыпчатая</t>
  </si>
  <si>
    <t>Напиток из сока фруктового</t>
  </si>
  <si>
    <t>Хлеб ржано-пшеничный</t>
  </si>
  <si>
    <t>итого за обед</t>
  </si>
  <si>
    <t>Возрастная категория:  12 лет и старше</t>
  </si>
  <si>
    <t>Гуляш из куры</t>
  </si>
  <si>
    <t>Каша пшенная молочная с маслом и сахаром</t>
  </si>
  <si>
    <t>Огурцы свежие  в нарезке</t>
  </si>
  <si>
    <t>Печенье сахарное "Вихарек"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</si>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</sst>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/>
    <xf numFmtId="0" fontId="7" fillId="0" borderId="1" xfId="0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0</xdr:rowOff>
    </xdr:from>
    <xdr:to>
      <xdr:col>4</xdr:col>
      <xdr:colOff>279654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19335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0</xdr:rowOff>
    </xdr:from>
    <xdr:to>
      <xdr:col>5</xdr:col>
      <xdr:colOff>203454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305050" y="0"/>
          <a:ext cx="1403604" cy="150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48"/>
  <sheetViews>
    <sheetView topLeftCell="A7"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31</v>
      </c>
      <c r="B9" s="5"/>
      <c r="C9" s="5"/>
      <c r="D9" s="5"/>
      <c r="H9" s="4"/>
    </row>
    <row r="13" spans="1:8" ht="15.75" x14ac:dyDescent="0.25">
      <c r="A13" s="71" t="s">
        <v>2</v>
      </c>
      <c r="B13" s="71"/>
      <c r="C13" s="71"/>
      <c r="D13" s="71"/>
      <c r="E13" s="71"/>
      <c r="F13" s="71"/>
      <c r="G13" s="71"/>
      <c r="H13" s="71"/>
    </row>
    <row r="14" spans="1:8" ht="15.75" x14ac:dyDescent="0.25">
      <c r="A14" s="72" t="s">
        <v>3</v>
      </c>
      <c r="B14" s="72"/>
      <c r="C14" s="72"/>
      <c r="D14" s="72"/>
      <c r="E14" s="72"/>
      <c r="F14" s="72"/>
      <c r="G14" s="72"/>
      <c r="H14" s="72"/>
    </row>
    <row r="15" spans="1:8" ht="15.75" x14ac:dyDescent="0.25">
      <c r="C15" s="73">
        <v>45222</v>
      </c>
      <c r="D15" s="73"/>
      <c r="E15" s="73"/>
    </row>
    <row r="16" spans="1:8" s="3" customFormat="1" ht="15.75" x14ac:dyDescent="0.25">
      <c r="A16" s="74" t="s">
        <v>4</v>
      </c>
      <c r="B16" s="74"/>
      <c r="C16" s="74"/>
      <c r="D16" s="74"/>
      <c r="E16" s="74"/>
      <c r="F16" s="74"/>
      <c r="G16" s="74"/>
      <c r="H16" s="74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75" t="s">
        <v>5</v>
      </c>
      <c r="B18" s="75" t="s">
        <v>6</v>
      </c>
      <c r="C18" s="75" t="s">
        <v>7</v>
      </c>
      <c r="D18" s="75" t="s">
        <v>8</v>
      </c>
      <c r="E18" s="75"/>
      <c r="F18" s="75"/>
      <c r="G18" s="11" t="s">
        <v>9</v>
      </c>
      <c r="H18" s="11" t="s">
        <v>10</v>
      </c>
      <c r="I18" s="12"/>
      <c r="J18" s="12"/>
    </row>
    <row r="19" spans="1:10" s="13" customFormat="1" x14ac:dyDescent="0.25">
      <c r="A19" s="75"/>
      <c r="B19" s="75"/>
      <c r="C19" s="75"/>
      <c r="D19" s="14" t="s">
        <v>11</v>
      </c>
      <c r="E19" s="14" t="s">
        <v>12</v>
      </c>
      <c r="F19" s="14" t="s">
        <v>13</v>
      </c>
      <c r="G19" s="15"/>
      <c r="H19" s="15"/>
    </row>
    <row r="20" spans="1:10" s="13" customFormat="1" ht="12" customHeight="1" x14ac:dyDescent="0.25">
      <c r="A20" s="65"/>
      <c r="B20" s="66"/>
      <c r="C20" s="66"/>
      <c r="D20" s="66"/>
      <c r="E20" s="66"/>
      <c r="F20" s="66"/>
      <c r="G20" s="66"/>
      <c r="H20" s="67"/>
    </row>
    <row r="21" spans="1:10" s="13" customFormat="1" ht="39" x14ac:dyDescent="0.25">
      <c r="A21" s="68" t="s">
        <v>14</v>
      </c>
      <c r="B21" s="16" t="s">
        <v>28</v>
      </c>
      <c r="C21" s="17">
        <v>200</v>
      </c>
      <c r="D21" s="17">
        <v>7.07</v>
      </c>
      <c r="E21" s="17">
        <v>4.25</v>
      </c>
      <c r="F21" s="17">
        <v>44.67</v>
      </c>
      <c r="G21" s="17">
        <v>245.72</v>
      </c>
      <c r="H21" s="17">
        <v>182</v>
      </c>
    </row>
    <row r="22" spans="1:10" s="13" customFormat="1" x14ac:dyDescent="0.25">
      <c r="A22" s="69"/>
      <c r="B22" s="18" t="s">
        <v>15</v>
      </c>
      <c r="C22" s="19">
        <v>50</v>
      </c>
      <c r="D22" s="20">
        <v>4.1900000000000004</v>
      </c>
      <c r="E22" s="20">
        <v>0.66</v>
      </c>
      <c r="F22" s="20">
        <v>27.6</v>
      </c>
      <c r="G22" s="20">
        <v>143.4</v>
      </c>
      <c r="H22" s="21" t="s">
        <v>16</v>
      </c>
    </row>
    <row r="23" spans="1:10" s="13" customFormat="1" x14ac:dyDescent="0.25">
      <c r="A23" s="69"/>
      <c r="B23" s="16" t="s">
        <v>17</v>
      </c>
      <c r="C23" s="17">
        <v>15</v>
      </c>
      <c r="D23" s="22">
        <v>5.8</v>
      </c>
      <c r="E23" s="22">
        <v>7.38</v>
      </c>
      <c r="F23" s="22">
        <f>F63/20*25</f>
        <v>0</v>
      </c>
      <c r="G23" s="22">
        <v>90</v>
      </c>
      <c r="H23" s="17">
        <v>15</v>
      </c>
    </row>
    <row r="24" spans="1:10" s="13" customFormat="1" x14ac:dyDescent="0.25">
      <c r="A24" s="69"/>
      <c r="B24" s="16" t="s">
        <v>18</v>
      </c>
      <c r="C24" s="23">
        <v>200</v>
      </c>
      <c r="D24" s="24">
        <v>0.53</v>
      </c>
      <c r="E24" s="24">
        <v>0</v>
      </c>
      <c r="F24" s="24">
        <v>9.4700000000000006</v>
      </c>
      <c r="G24" s="24">
        <v>60</v>
      </c>
      <c r="H24" s="17">
        <v>376</v>
      </c>
    </row>
    <row r="25" spans="1:10" s="13" customFormat="1" ht="26.25" x14ac:dyDescent="0.25">
      <c r="A25" s="69"/>
      <c r="B25" s="25" t="s">
        <v>30</v>
      </c>
      <c r="C25" s="26">
        <v>20</v>
      </c>
      <c r="D25" s="24">
        <v>2</v>
      </c>
      <c r="E25" s="24">
        <v>4.54</v>
      </c>
      <c r="F25" s="24">
        <v>18.14</v>
      </c>
      <c r="G25" s="24">
        <v>122.66</v>
      </c>
      <c r="H25" s="17">
        <v>338</v>
      </c>
    </row>
    <row r="26" spans="1:10" s="8" customFormat="1" ht="14.25" x14ac:dyDescent="0.2">
      <c r="A26" s="27" t="s">
        <v>19</v>
      </c>
      <c r="B26" s="28"/>
      <c r="C26" s="29">
        <f t="shared" ref="C26:F26" si="0">C21+C22+C23+C24+C25</f>
        <v>485</v>
      </c>
      <c r="D26" s="30">
        <f t="shared" si="0"/>
        <v>19.590000000000003</v>
      </c>
      <c r="E26" s="30">
        <f t="shared" si="0"/>
        <v>16.829999999999998</v>
      </c>
      <c r="F26" s="30">
        <f t="shared" si="0"/>
        <v>99.88000000000001</v>
      </c>
      <c r="G26" s="30">
        <f>G21+G22+G23+G24+G25</f>
        <v>661.78</v>
      </c>
      <c r="H26" s="31"/>
    </row>
    <row r="27" spans="1:10" s="13" customFormat="1" ht="12.75" customHeight="1" x14ac:dyDescent="0.25">
      <c r="A27" s="27"/>
      <c r="B27" s="16"/>
      <c r="C27" s="15"/>
      <c r="D27" s="15"/>
      <c r="E27" s="15"/>
      <c r="F27" s="15"/>
      <c r="G27" s="15"/>
      <c r="H27" s="15"/>
    </row>
    <row r="28" spans="1:10" s="32" customFormat="1" ht="33" customHeight="1" x14ac:dyDescent="0.25">
      <c r="A28" s="68" t="s">
        <v>20</v>
      </c>
      <c r="B28" s="38" t="s">
        <v>29</v>
      </c>
      <c r="C28" s="26">
        <v>60</v>
      </c>
      <c r="D28" s="24">
        <f>'23.10 (2)'!D28/100*60</f>
        <v>0.252</v>
      </c>
      <c r="E28" s="24">
        <f>'23.10 (2)'!E28/100*60</f>
        <v>3.5999999999999997E-2</v>
      </c>
      <c r="F28" s="24">
        <f>'23.10 (2)'!F28/100*60</f>
        <v>0.68399999999999994</v>
      </c>
      <c r="G28" s="24">
        <f>'23.10 (2)'!G28/100*60</f>
        <v>4.32</v>
      </c>
      <c r="H28" s="64">
        <v>47</v>
      </c>
    </row>
    <row r="29" spans="1:10" s="13" customFormat="1" x14ac:dyDescent="0.25">
      <c r="A29" s="69"/>
      <c r="B29" s="16" t="s">
        <v>21</v>
      </c>
      <c r="C29" s="26">
        <v>200</v>
      </c>
      <c r="D29" s="24">
        <v>5.76</v>
      </c>
      <c r="E29" s="24">
        <v>5.62</v>
      </c>
      <c r="F29" s="24">
        <v>13.5</v>
      </c>
      <c r="G29" s="24">
        <v>126.64</v>
      </c>
      <c r="H29" s="17">
        <v>87</v>
      </c>
    </row>
    <row r="30" spans="1:10" s="13" customFormat="1" ht="20.25" customHeight="1" x14ac:dyDescent="0.25">
      <c r="A30" s="69"/>
      <c r="B30" s="33" t="s">
        <v>27</v>
      </c>
      <c r="C30" s="34">
        <v>100</v>
      </c>
      <c r="D30" s="35">
        <v>14.55</v>
      </c>
      <c r="E30" s="35">
        <v>16.79</v>
      </c>
      <c r="F30" s="35">
        <v>2.89</v>
      </c>
      <c r="G30" s="35">
        <v>221</v>
      </c>
      <c r="H30" s="14">
        <v>260</v>
      </c>
    </row>
    <row r="31" spans="1:10" s="13" customFormat="1" ht="34.5" customHeight="1" x14ac:dyDescent="0.25">
      <c r="A31" s="69"/>
      <c r="B31" s="36" t="s">
        <v>22</v>
      </c>
      <c r="C31" s="37">
        <v>150</v>
      </c>
      <c r="D31" s="22">
        <v>7.6</v>
      </c>
      <c r="E31" s="22">
        <v>2.44</v>
      </c>
      <c r="F31" s="22">
        <v>38.64</v>
      </c>
      <c r="G31" s="22">
        <v>243.75</v>
      </c>
      <c r="H31" s="17">
        <v>302</v>
      </c>
    </row>
    <row r="32" spans="1:10" s="13" customFormat="1" ht="26.25" x14ac:dyDescent="0.25">
      <c r="A32" s="69"/>
      <c r="B32" s="16" t="s">
        <v>23</v>
      </c>
      <c r="C32" s="26">
        <v>200</v>
      </c>
      <c r="D32" s="24">
        <v>0</v>
      </c>
      <c r="E32" s="24">
        <v>0</v>
      </c>
      <c r="F32" s="24">
        <v>21</v>
      </c>
      <c r="G32" s="24">
        <v>84</v>
      </c>
      <c r="H32" s="17" t="s">
        <v>16</v>
      </c>
    </row>
    <row r="33" spans="1:8" s="13" customFormat="1" x14ac:dyDescent="0.25">
      <c r="A33" s="69"/>
      <c r="B33" s="38" t="s">
        <v>15</v>
      </c>
      <c r="C33" s="39">
        <v>20</v>
      </c>
      <c r="D33" s="40">
        <v>1.39</v>
      </c>
      <c r="E33" s="40">
        <v>0.22</v>
      </c>
      <c r="F33" s="40">
        <v>9.1999999999999993</v>
      </c>
      <c r="G33" s="40">
        <v>47.8</v>
      </c>
      <c r="H33" s="17" t="s">
        <v>16</v>
      </c>
    </row>
    <row r="34" spans="1:8" s="13" customFormat="1" ht="25.5" x14ac:dyDescent="0.25">
      <c r="A34" s="70"/>
      <c r="B34" s="41" t="s">
        <v>24</v>
      </c>
      <c r="C34" s="42">
        <v>40</v>
      </c>
      <c r="D34" s="22">
        <v>2.6</v>
      </c>
      <c r="E34" s="22">
        <v>0.44</v>
      </c>
      <c r="F34" s="22">
        <v>18.440000000000001</v>
      </c>
      <c r="G34" s="22">
        <v>91.96</v>
      </c>
      <c r="H34" s="17" t="s">
        <v>16</v>
      </c>
    </row>
    <row r="35" spans="1:8" s="13" customFormat="1" x14ac:dyDescent="0.25">
      <c r="A35" s="28" t="s">
        <v>25</v>
      </c>
      <c r="B35" s="16"/>
      <c r="C35" s="43">
        <f>C29+C30+C32+C33+C31+C34+C28</f>
        <v>770</v>
      </c>
      <c r="D35" s="44">
        <f>D29+D30+D32+D33+D31+D34+D28</f>
        <v>32.152000000000008</v>
      </c>
      <c r="E35" s="44">
        <f>E29+E30+E32+E33+E31+E34+E28</f>
        <v>25.546000000000003</v>
      </c>
      <c r="F35" s="44">
        <f>F29+F30+F32+F33+F31+F34+F28</f>
        <v>104.354</v>
      </c>
      <c r="G35" s="44">
        <f>G29+G30+G32+G33+G31+G34+G28</f>
        <v>819.47000000000014</v>
      </c>
      <c r="H35" s="16"/>
    </row>
    <row r="36" spans="1:8" x14ac:dyDescent="0.25">
      <c r="A36" s="45"/>
      <c r="B36" s="46"/>
      <c r="C36" s="47"/>
      <c r="D36" s="48"/>
      <c r="E36" s="48"/>
      <c r="F36" s="48"/>
      <c r="G36" s="48"/>
      <c r="H36" s="49"/>
    </row>
    <row r="37" spans="1:8" x14ac:dyDescent="0.25">
      <c r="A37" s="45"/>
      <c r="B37" s="46"/>
      <c r="C37" s="47"/>
      <c r="D37" s="48"/>
      <c r="E37" s="48"/>
      <c r="F37" s="48"/>
      <c r="G37" s="48"/>
      <c r="H37" s="49"/>
    </row>
    <row r="38" spans="1:8" x14ac:dyDescent="0.25">
      <c r="A38" s="45"/>
      <c r="B38" s="46"/>
      <c r="C38" s="47"/>
      <c r="D38" s="48"/>
      <c r="E38" s="48"/>
      <c r="F38" s="48"/>
      <c r="G38" s="48"/>
      <c r="H38" s="49"/>
    </row>
    <row r="40" spans="1:8" x14ac:dyDescent="0.25">
      <c r="B40" s="50"/>
      <c r="C40" s="51"/>
      <c r="D40" s="52"/>
      <c r="E40" s="52"/>
      <c r="F40" s="52"/>
      <c r="G40" s="52"/>
      <c r="H40" s="53"/>
    </row>
    <row r="41" spans="1:8" x14ac:dyDescent="0.25">
      <c r="B41" s="54"/>
      <c r="C41" s="55"/>
      <c r="D41" s="55"/>
      <c r="E41" s="55"/>
      <c r="F41" s="55"/>
      <c r="G41" s="55"/>
      <c r="H41" s="55"/>
    </row>
    <row r="42" spans="1:8" x14ac:dyDescent="0.25">
      <c r="B42" s="54"/>
      <c r="C42" s="55"/>
      <c r="D42" s="55"/>
      <c r="E42" s="55"/>
      <c r="F42" s="55"/>
      <c r="G42" s="55"/>
      <c r="H42" s="55"/>
    </row>
    <row r="43" spans="1:8" x14ac:dyDescent="0.25">
      <c r="B43" s="54"/>
      <c r="C43" s="55"/>
      <c r="D43" s="55"/>
      <c r="E43" s="55"/>
      <c r="F43" s="55"/>
      <c r="G43" s="55"/>
      <c r="H43" s="55"/>
    </row>
    <row r="44" spans="1:8" x14ac:dyDescent="0.25">
      <c r="B44" s="54"/>
      <c r="C44" s="55"/>
      <c r="D44" s="55"/>
      <c r="E44" s="55"/>
      <c r="F44" s="55"/>
      <c r="G44" s="55"/>
      <c r="H44" s="55"/>
    </row>
    <row r="45" spans="1:8" x14ac:dyDescent="0.25">
      <c r="B45" s="54"/>
      <c r="C45" s="55"/>
      <c r="D45" s="55"/>
      <c r="E45" s="55"/>
      <c r="F45" s="55"/>
      <c r="G45" s="55"/>
      <c r="H45" s="55"/>
    </row>
    <row r="46" spans="1:8" x14ac:dyDescent="0.25">
      <c r="B46" s="56"/>
      <c r="C46" s="57"/>
      <c r="D46" s="58"/>
      <c r="E46" s="58"/>
      <c r="F46" s="58"/>
      <c r="G46" s="58"/>
      <c r="H46" s="59"/>
    </row>
    <row r="47" spans="1:8" x14ac:dyDescent="0.25">
      <c r="B47" s="54"/>
      <c r="C47" s="55"/>
      <c r="D47" s="55"/>
      <c r="E47" s="55"/>
      <c r="F47" s="55"/>
      <c r="G47" s="55"/>
      <c r="H47" s="55"/>
    </row>
    <row r="48" spans="1:8" x14ac:dyDescent="0.25">
      <c r="B48" s="60"/>
      <c r="C48" s="57"/>
      <c r="D48" s="58"/>
      <c r="E48" s="58"/>
      <c r="F48" s="58"/>
      <c r="G48" s="58"/>
      <c r="H48" s="59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43"/>
  <sheetViews>
    <sheetView tabSelected="1"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31</v>
      </c>
      <c r="B9" s="5"/>
      <c r="C9" s="5"/>
      <c r="D9" s="5"/>
      <c r="H9" s="4"/>
    </row>
    <row r="13" spans="1:8" ht="15.75" x14ac:dyDescent="0.25">
      <c r="A13" s="71" t="s">
        <v>2</v>
      </c>
      <c r="B13" s="71"/>
      <c r="C13" s="71"/>
      <c r="D13" s="71"/>
      <c r="E13" s="71"/>
      <c r="F13" s="71"/>
      <c r="G13" s="71"/>
      <c r="H13" s="71"/>
    </row>
    <row r="14" spans="1:8" ht="15.75" x14ac:dyDescent="0.25">
      <c r="A14" s="72" t="s">
        <v>3</v>
      </c>
      <c r="B14" s="72"/>
      <c r="C14" s="72"/>
      <c r="D14" s="72"/>
      <c r="E14" s="72"/>
      <c r="F14" s="72"/>
      <c r="G14" s="72"/>
      <c r="H14" s="72"/>
    </row>
    <row r="15" spans="1:8" ht="15.75" x14ac:dyDescent="0.25">
      <c r="C15" s="73">
        <v>45222</v>
      </c>
      <c r="D15" s="73"/>
      <c r="E15" s="73"/>
    </row>
    <row r="16" spans="1:8" s="3" customFormat="1" ht="15.75" x14ac:dyDescent="0.25">
      <c r="A16" s="76" t="s">
        <v>26</v>
      </c>
      <c r="B16" s="76"/>
      <c r="C16" s="76"/>
      <c r="D16" s="76"/>
      <c r="E16" s="76"/>
      <c r="F16" s="76"/>
      <c r="G16" s="76"/>
      <c r="H16" s="76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75" t="s">
        <v>5</v>
      </c>
      <c r="B18" s="75" t="s">
        <v>6</v>
      </c>
      <c r="C18" s="75" t="s">
        <v>7</v>
      </c>
      <c r="D18" s="75" t="s">
        <v>8</v>
      </c>
      <c r="E18" s="75"/>
      <c r="F18" s="75"/>
      <c r="G18" s="11" t="s">
        <v>9</v>
      </c>
      <c r="H18" s="11" t="s">
        <v>10</v>
      </c>
      <c r="I18" s="12"/>
      <c r="J18" s="12"/>
    </row>
    <row r="19" spans="1:10" s="13" customFormat="1" x14ac:dyDescent="0.25">
      <c r="A19" s="75"/>
      <c r="B19" s="75"/>
      <c r="C19" s="75"/>
      <c r="D19" s="14" t="s">
        <v>11</v>
      </c>
      <c r="E19" s="14" t="s">
        <v>12</v>
      </c>
      <c r="F19" s="14" t="s">
        <v>13</v>
      </c>
      <c r="G19" s="15"/>
      <c r="H19" s="15"/>
    </row>
    <row r="20" spans="1:10" s="13" customFormat="1" ht="14.25" customHeight="1" x14ac:dyDescent="0.25">
      <c r="A20" s="65"/>
      <c r="B20" s="66"/>
      <c r="C20" s="66"/>
      <c r="D20" s="66"/>
      <c r="E20" s="66"/>
      <c r="F20" s="66"/>
      <c r="G20" s="66"/>
      <c r="H20" s="67"/>
    </row>
    <row r="21" spans="1:10" s="13" customFormat="1" ht="39" x14ac:dyDescent="0.25">
      <c r="A21" s="68" t="s">
        <v>14</v>
      </c>
      <c r="B21" s="16" t="s">
        <v>28</v>
      </c>
      <c r="C21" s="17">
        <v>250</v>
      </c>
      <c r="D21" s="24">
        <v>8.84</v>
      </c>
      <c r="E21" s="24">
        <v>5.31</v>
      </c>
      <c r="F21" s="24">
        <v>55.84</v>
      </c>
      <c r="G21" s="24">
        <v>307.14999999999998</v>
      </c>
      <c r="H21" s="17">
        <v>182</v>
      </c>
    </row>
    <row r="22" spans="1:10" s="13" customFormat="1" x14ac:dyDescent="0.25">
      <c r="A22" s="69"/>
      <c r="B22" s="18" t="s">
        <v>15</v>
      </c>
      <c r="C22" s="19">
        <v>60</v>
      </c>
      <c r="D22" s="20">
        <v>4.8899999999999997</v>
      </c>
      <c r="E22" s="20">
        <v>0.77</v>
      </c>
      <c r="F22" s="20">
        <v>32.200000000000003</v>
      </c>
      <c r="G22" s="20">
        <v>167.3</v>
      </c>
      <c r="H22" s="21" t="s">
        <v>16</v>
      </c>
    </row>
    <row r="23" spans="1:10" s="13" customFormat="1" x14ac:dyDescent="0.25">
      <c r="A23" s="69"/>
      <c r="B23" s="16" t="s">
        <v>17</v>
      </c>
      <c r="C23" s="17">
        <v>30</v>
      </c>
      <c r="D23" s="22">
        <v>6.96</v>
      </c>
      <c r="E23" s="22">
        <v>8.86</v>
      </c>
      <c r="F23" s="22">
        <v>0</v>
      </c>
      <c r="G23" s="22">
        <v>108</v>
      </c>
      <c r="H23" s="17">
        <v>15</v>
      </c>
    </row>
    <row r="24" spans="1:10" s="13" customFormat="1" x14ac:dyDescent="0.25">
      <c r="A24" s="69"/>
      <c r="B24" s="16" t="s">
        <v>18</v>
      </c>
      <c r="C24" s="23">
        <v>200</v>
      </c>
      <c r="D24" s="24">
        <v>0.53</v>
      </c>
      <c r="E24" s="24">
        <v>0</v>
      </c>
      <c r="F24" s="24">
        <v>9.4700000000000006</v>
      </c>
      <c r="G24" s="24">
        <v>60</v>
      </c>
      <c r="H24" s="17">
        <v>376</v>
      </c>
    </row>
    <row r="25" spans="1:10" s="13" customFormat="1" ht="26.25" x14ac:dyDescent="0.25">
      <c r="A25" s="69"/>
      <c r="B25" s="25" t="s">
        <v>30</v>
      </c>
      <c r="C25" s="26">
        <v>20</v>
      </c>
      <c r="D25" s="24">
        <v>2</v>
      </c>
      <c r="E25" s="24">
        <v>4.54</v>
      </c>
      <c r="F25" s="24">
        <v>18.14</v>
      </c>
      <c r="G25" s="24">
        <v>122.66</v>
      </c>
      <c r="H25" s="17">
        <v>338</v>
      </c>
    </row>
    <row r="26" spans="1:10" s="8" customFormat="1" ht="14.25" x14ac:dyDescent="0.2">
      <c r="A26" s="27" t="s">
        <v>19</v>
      </c>
      <c r="B26" s="28"/>
      <c r="C26" s="29">
        <f t="shared" ref="C26:F26" si="0">C21+C22+C23+C24+C25</f>
        <v>560</v>
      </c>
      <c r="D26" s="30">
        <f t="shared" si="0"/>
        <v>23.220000000000002</v>
      </c>
      <c r="E26" s="30">
        <f t="shared" si="0"/>
        <v>19.48</v>
      </c>
      <c r="F26" s="30">
        <f t="shared" si="0"/>
        <v>115.65</v>
      </c>
      <c r="G26" s="30">
        <f>G21+G22+G23+G24+G25</f>
        <v>765.11</v>
      </c>
      <c r="H26" s="31"/>
    </row>
    <row r="27" spans="1:10" s="13" customFormat="1" x14ac:dyDescent="0.25">
      <c r="A27" s="27"/>
      <c r="B27" s="16"/>
      <c r="C27" s="15"/>
      <c r="D27" s="15"/>
      <c r="E27" s="15"/>
      <c r="F27" s="15"/>
      <c r="G27" s="15"/>
      <c r="H27" s="15"/>
    </row>
    <row r="28" spans="1:10" s="32" customFormat="1" ht="33" customHeight="1" x14ac:dyDescent="0.25">
      <c r="A28" s="68" t="s">
        <v>20</v>
      </c>
      <c r="B28" s="38" t="s">
        <v>29</v>
      </c>
      <c r="C28" s="26">
        <v>100</v>
      </c>
      <c r="D28" s="24">
        <v>0.42</v>
      </c>
      <c r="E28" s="24">
        <v>0.06</v>
      </c>
      <c r="F28" s="24">
        <v>1.1399999999999999</v>
      </c>
      <c r="G28" s="24">
        <v>7.2</v>
      </c>
      <c r="H28" s="17">
        <v>71</v>
      </c>
    </row>
    <row r="29" spans="1:10" s="13" customFormat="1" x14ac:dyDescent="0.25">
      <c r="A29" s="69"/>
      <c r="B29" s="16" t="s">
        <v>21</v>
      </c>
      <c r="C29" s="26">
        <v>250</v>
      </c>
      <c r="D29" s="24">
        <v>7.2</v>
      </c>
      <c r="E29" s="24">
        <v>7.03</v>
      </c>
      <c r="F29" s="24">
        <v>16.88</v>
      </c>
      <c r="G29" s="24">
        <v>158.30000000000001</v>
      </c>
      <c r="H29" s="17">
        <v>87</v>
      </c>
    </row>
    <row r="30" spans="1:10" s="13" customFormat="1" ht="20.25" customHeight="1" x14ac:dyDescent="0.25">
      <c r="A30" s="69"/>
      <c r="B30" s="33" t="s">
        <v>27</v>
      </c>
      <c r="C30" s="34">
        <v>100</v>
      </c>
      <c r="D30" s="35">
        <v>14.55</v>
      </c>
      <c r="E30" s="35">
        <v>16.79</v>
      </c>
      <c r="F30" s="35">
        <v>2.89</v>
      </c>
      <c r="G30" s="35">
        <v>221</v>
      </c>
      <c r="H30" s="14">
        <v>260</v>
      </c>
    </row>
    <row r="31" spans="1:10" s="13" customFormat="1" ht="26.25" customHeight="1" x14ac:dyDescent="0.25">
      <c r="A31" s="69"/>
      <c r="B31" s="36" t="s">
        <v>22</v>
      </c>
      <c r="C31" s="37">
        <v>180</v>
      </c>
      <c r="D31" s="37">
        <v>9.1199999999999992</v>
      </c>
      <c r="E31" s="37">
        <v>2.93</v>
      </c>
      <c r="F31" s="37">
        <v>46.37</v>
      </c>
      <c r="G31" s="37">
        <v>292.5</v>
      </c>
      <c r="H31" s="17">
        <v>302</v>
      </c>
    </row>
    <row r="32" spans="1:10" s="13" customFormat="1" ht="26.25" x14ac:dyDescent="0.25">
      <c r="A32" s="69"/>
      <c r="B32" s="16" t="s">
        <v>23</v>
      </c>
      <c r="C32" s="26">
        <v>200</v>
      </c>
      <c r="D32" s="24">
        <v>0</v>
      </c>
      <c r="E32" s="24">
        <v>0</v>
      </c>
      <c r="F32" s="24">
        <v>21</v>
      </c>
      <c r="G32" s="24">
        <v>84</v>
      </c>
      <c r="H32" s="17" t="s">
        <v>16</v>
      </c>
    </row>
    <row r="33" spans="1:8" s="13" customFormat="1" x14ac:dyDescent="0.25">
      <c r="A33" s="69"/>
      <c r="B33" s="38" t="s">
        <v>15</v>
      </c>
      <c r="C33" s="39">
        <v>30</v>
      </c>
      <c r="D33" s="40">
        <v>2.08</v>
      </c>
      <c r="E33" s="40">
        <v>0.33</v>
      </c>
      <c r="F33" s="40">
        <v>13.8</v>
      </c>
      <c r="G33" s="40">
        <v>71.7</v>
      </c>
      <c r="H33" s="17" t="s">
        <v>16</v>
      </c>
    </row>
    <row r="34" spans="1:8" s="13" customFormat="1" ht="25.5" x14ac:dyDescent="0.25">
      <c r="A34" s="70"/>
      <c r="B34" s="61" t="s">
        <v>24</v>
      </c>
      <c r="C34" s="62">
        <v>50</v>
      </c>
      <c r="D34" s="63">
        <v>3.25</v>
      </c>
      <c r="E34" s="63">
        <v>0.55000000000000004</v>
      </c>
      <c r="F34" s="63">
        <v>23.05</v>
      </c>
      <c r="G34" s="63">
        <v>114.95</v>
      </c>
      <c r="H34" s="17" t="s">
        <v>16</v>
      </c>
    </row>
    <row r="35" spans="1:8" s="13" customFormat="1" x14ac:dyDescent="0.25">
      <c r="A35" s="28" t="s">
        <v>25</v>
      </c>
      <c r="B35" s="16"/>
      <c r="C35" s="43">
        <f t="shared" ref="C35:F35" si="1">C29+C30+C32+C33+C31+C34+C28</f>
        <v>910</v>
      </c>
      <c r="D35" s="44">
        <f t="shared" si="1"/>
        <v>36.619999999999997</v>
      </c>
      <c r="E35" s="44">
        <f t="shared" si="1"/>
        <v>27.689999999999998</v>
      </c>
      <c r="F35" s="44">
        <f t="shared" si="1"/>
        <v>125.13</v>
      </c>
      <c r="G35" s="44">
        <f>G29+G30+G32+G33+G31+G34+G28</f>
        <v>949.65000000000009</v>
      </c>
      <c r="H35" s="16"/>
    </row>
    <row r="36" spans="1:8" x14ac:dyDescent="0.25">
      <c r="B36" s="54"/>
      <c r="C36" s="55"/>
      <c r="D36" s="55"/>
      <c r="E36" s="55"/>
      <c r="F36" s="55"/>
      <c r="G36" s="55"/>
      <c r="H36" s="55"/>
    </row>
    <row r="37" spans="1:8" x14ac:dyDescent="0.25">
      <c r="B37" s="54"/>
      <c r="C37" s="55"/>
      <c r="D37" s="55"/>
      <c r="E37" s="55"/>
      <c r="F37" s="55"/>
      <c r="G37" s="55"/>
      <c r="H37" s="55"/>
    </row>
    <row r="38" spans="1:8" x14ac:dyDescent="0.25">
      <c r="B38" s="54"/>
      <c r="C38" s="55"/>
      <c r="D38" s="55"/>
      <c r="E38" s="55"/>
      <c r="F38" s="55"/>
      <c r="G38" s="55"/>
      <c r="H38" s="55"/>
    </row>
    <row r="39" spans="1:8" x14ac:dyDescent="0.25">
      <c r="B39" s="54"/>
      <c r="C39" s="55"/>
      <c r="D39" s="55"/>
      <c r="E39" s="55"/>
      <c r="F39" s="55"/>
      <c r="G39" s="55"/>
      <c r="H39" s="55"/>
    </row>
    <row r="40" spans="1:8" x14ac:dyDescent="0.25">
      <c r="B40" s="54"/>
      <c r="C40" s="55"/>
      <c r="D40" s="55"/>
      <c r="E40" s="55"/>
      <c r="F40" s="55"/>
      <c r="G40" s="55"/>
      <c r="H40" s="55"/>
    </row>
    <row r="41" spans="1:8" x14ac:dyDescent="0.25">
      <c r="B41" s="56"/>
      <c r="C41" s="57"/>
      <c r="D41" s="58"/>
      <c r="E41" s="58"/>
      <c r="F41" s="58"/>
      <c r="G41" s="58"/>
      <c r="H41" s="59"/>
    </row>
    <row r="42" spans="1:8" x14ac:dyDescent="0.25">
      <c r="B42" s="54"/>
      <c r="C42" s="55"/>
      <c r="D42" s="55"/>
      <c r="E42" s="55"/>
      <c r="F42" s="55"/>
      <c r="G42" s="55"/>
      <c r="H42" s="55"/>
    </row>
    <row r="43" spans="1:8" x14ac:dyDescent="0.25">
      <c r="B43" s="60"/>
      <c r="C43" s="57"/>
      <c r="D43" s="58"/>
      <c r="E43" s="58"/>
      <c r="F43" s="58"/>
      <c r="G43" s="58"/>
      <c r="H43" s="59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23.10</vt:lpstr>
      <vt:lpstr>23.10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2023-10-23T09:40:03Z</dcterms:modified>
</cp:coreProperties>
</file>